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y Shumway\Google Drive\CBF Files\CBF BBF Content Calendar\December\"/>
    </mc:Choice>
  </mc:AlternateContent>
  <xr:revisionPtr revIDLastSave="0" documentId="13_ncr:1_{F95FFB2E-23CD-4748-8B29-AD1B2C2F220A}" xr6:coauthVersionLast="45" xr6:coauthVersionMax="45" xr10:uidLastSave="{00000000-0000-0000-0000-000000000000}"/>
  <bookViews>
    <workbookView xWindow="-28920" yWindow="-120" windowWidth="29040" windowHeight="15840" xr2:uid="{07AF1D74-041D-4F50-AA16-00D658300F7E}"/>
  </bookViews>
  <sheets>
    <sheet name="Mid Month Sales Foreca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F12" i="1" s="1"/>
  <c r="G12" i="1" s="1"/>
</calcChain>
</file>

<file path=xl/sharedStrings.xml><?xml version="1.0" encoding="utf-8"?>
<sst xmlns="http://schemas.openxmlformats.org/spreadsheetml/2006/main" count="24" uniqueCount="22">
  <si>
    <t>Sales Forecast Tool</t>
  </si>
  <si>
    <t>Today's date</t>
  </si>
  <si>
    <t>Month Ending</t>
  </si>
  <si>
    <t>Month-to-Date</t>
  </si>
  <si>
    <t>Projected Sales for</t>
  </si>
  <si>
    <t>Remainder of Month</t>
  </si>
  <si>
    <t>Full Month</t>
  </si>
  <si>
    <t>Sales This Year</t>
  </si>
  <si>
    <t>Full Month Sales</t>
  </si>
  <si>
    <t>Prior Year</t>
  </si>
  <si>
    <t xml:space="preserve">Increase / </t>
  </si>
  <si>
    <t>(decrease)</t>
  </si>
  <si>
    <t>%</t>
  </si>
  <si>
    <t>Notes</t>
  </si>
  <si>
    <t>Run a sales report through Today's date and enter the number here</t>
  </si>
  <si>
    <t>Estimate new sales / deliveries that will take place for remainder of current month</t>
  </si>
  <si>
    <t>Projected sales for full month is calculated</t>
  </si>
  <si>
    <t>Run a sales report to get the full month sales, same month prior year (June '17 compared to June '18 for example)</t>
  </si>
  <si>
    <t>This will calculate the increase / decrease between projected sales for current month and same month prior year</t>
  </si>
  <si>
    <t>This will calculate the percentange increase / decrease</t>
  </si>
  <si>
    <t>Enter here</t>
  </si>
  <si>
    <t>www.CraftBreweryFinancialTraining.com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</si>
</sst>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3"/>
    <xf numFmtId="1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right"/>
    </xf>
    <xf numFmtId="164" fontId="0" fillId="0" borderId="0" xfId="2" applyNumberFormat="1" applyFont="1" applyAlignment="1">
      <alignment horizontal="center"/>
    </xf>
    <xf numFmtId="14" fontId="8" fillId="0" borderId="0" xfId="0" applyNumberFormat="1" applyFont="1" applyAlignment="1">
      <alignment horizontal="left"/>
    </xf>
    <xf numFmtId="165" fontId="0" fillId="0" borderId="0" xfId="1" applyNumberFormat="1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ialtrai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9F4D-8742-494E-8CC5-C0C891DB8B80}">
  <dimension ref="A1:G21"/>
  <sheetViews>
    <sheetView tabSelected="1" zoomScale="110" zoomScaleNormal="110" workbookViewId="0">
      <selection activeCell="E12" sqref="E12"/>
    </sheetView>
  </sheetViews>
  <sheetFormatPr defaultRowHeight="15" x14ac:dyDescent="0.25"/>
  <cols>
    <col min="1" max="1" width="21" customWidth="1"/>
    <col min="2" max="2" width="24" customWidth="1"/>
    <col min="3" max="3" width="16.42578125" bestFit="1" customWidth="1"/>
    <col min="4" max="4" width="2.28515625" customWidth="1"/>
    <col min="5" max="5" width="20.7109375" customWidth="1"/>
    <col min="6" max="6" width="13.7109375" customWidth="1"/>
  </cols>
  <sheetData>
    <row r="1" spans="1:7" ht="15.75" x14ac:dyDescent="0.25">
      <c r="A1" s="6" t="s">
        <v>0</v>
      </c>
    </row>
    <row r="2" spans="1:7" x14ac:dyDescent="0.25">
      <c r="A2" s="1" t="s">
        <v>21</v>
      </c>
    </row>
    <row r="4" spans="1:7" x14ac:dyDescent="0.25">
      <c r="A4" t="s">
        <v>2</v>
      </c>
      <c r="B4" s="11" t="s">
        <v>20</v>
      </c>
    </row>
    <row r="5" spans="1:7" x14ac:dyDescent="0.25">
      <c r="A5" t="s">
        <v>1</v>
      </c>
      <c r="B5" s="11" t="s">
        <v>20</v>
      </c>
    </row>
    <row r="6" spans="1:7" x14ac:dyDescent="0.25">
      <c r="B6" s="2"/>
    </row>
    <row r="7" spans="1:7" x14ac:dyDescent="0.25">
      <c r="B7" s="2"/>
    </row>
    <row r="8" spans="1:7" x14ac:dyDescent="0.25">
      <c r="A8" s="7">
        <v>1</v>
      </c>
      <c r="B8" s="7">
        <v>2</v>
      </c>
      <c r="C8" s="7">
        <v>3</v>
      </c>
      <c r="D8" s="7"/>
      <c r="E8" s="7">
        <v>4</v>
      </c>
      <c r="F8" s="7">
        <v>5</v>
      </c>
      <c r="G8" s="7">
        <v>6</v>
      </c>
    </row>
    <row r="9" spans="1:7" x14ac:dyDescent="0.25">
      <c r="A9" s="3" t="s">
        <v>3</v>
      </c>
      <c r="B9" s="3" t="s">
        <v>4</v>
      </c>
      <c r="C9" s="3" t="s">
        <v>4</v>
      </c>
      <c r="D9" s="3"/>
      <c r="E9" s="3" t="s">
        <v>8</v>
      </c>
      <c r="F9" s="3" t="s">
        <v>10</v>
      </c>
      <c r="G9" s="3"/>
    </row>
    <row r="10" spans="1:7" x14ac:dyDescent="0.25">
      <c r="A10" s="4" t="s">
        <v>7</v>
      </c>
      <c r="B10" s="4" t="s">
        <v>5</v>
      </c>
      <c r="C10" s="4" t="s">
        <v>6</v>
      </c>
      <c r="D10" s="4"/>
      <c r="E10" s="4" t="s">
        <v>9</v>
      </c>
      <c r="F10" s="5" t="s">
        <v>11</v>
      </c>
      <c r="G10" s="5" t="s">
        <v>12</v>
      </c>
    </row>
    <row r="12" spans="1:7" x14ac:dyDescent="0.25">
      <c r="A12" s="12">
        <v>150000</v>
      </c>
      <c r="B12" s="12">
        <v>15000</v>
      </c>
      <c r="C12" s="12">
        <f>A12+B12</f>
        <v>165000</v>
      </c>
      <c r="D12" s="12"/>
      <c r="E12" s="12">
        <v>158000</v>
      </c>
      <c r="F12" s="12">
        <f>C12-E12</f>
        <v>7000</v>
      </c>
      <c r="G12" s="10">
        <f>F12/E12</f>
        <v>4.4303797468354431E-2</v>
      </c>
    </row>
    <row r="15" spans="1:7" x14ac:dyDescent="0.25">
      <c r="A15" s="9" t="s">
        <v>13</v>
      </c>
    </row>
    <row r="16" spans="1:7" x14ac:dyDescent="0.25">
      <c r="A16" s="8">
        <v>1</v>
      </c>
      <c r="B16" t="s">
        <v>14</v>
      </c>
    </row>
    <row r="17" spans="1:2" x14ac:dyDescent="0.25">
      <c r="A17" s="8">
        <v>2</v>
      </c>
      <c r="B17" t="s">
        <v>15</v>
      </c>
    </row>
    <row r="18" spans="1:2" x14ac:dyDescent="0.25">
      <c r="A18" s="8">
        <v>3</v>
      </c>
      <c r="B18" t="s">
        <v>16</v>
      </c>
    </row>
    <row r="19" spans="1:2" x14ac:dyDescent="0.25">
      <c r="A19" s="8">
        <v>4</v>
      </c>
      <c r="B19" t="s">
        <v>17</v>
      </c>
    </row>
    <row r="20" spans="1:2" x14ac:dyDescent="0.25">
      <c r="A20" s="8">
        <v>5</v>
      </c>
      <c r="B20" t="s">
        <v>18</v>
      </c>
    </row>
    <row r="21" spans="1:2" x14ac:dyDescent="0.25">
      <c r="A21" s="8">
        <v>6</v>
      </c>
      <c r="B21" t="s">
        <v>19</v>
      </c>
    </row>
  </sheetData>
  <hyperlinks>
    <hyperlink ref="A2" r:id="rId1" xr:uid="{749C2BA6-CEEC-4031-8DD1-F9103A12F589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 Month Sales Forecaster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2018-06-28T21:08:52Z</dcterms:created>
  <dcterms:modified xsi:type="dcterms:W3CDTF">2020-08-31T15:02:28Z</dcterms:modified>
</cp:coreProperties>
</file>