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BF Files\"/>
    </mc:Choice>
  </mc:AlternateContent>
  <xr:revisionPtr revIDLastSave="0" documentId="13_ncr:1_{9A629CD8-FFF4-4304-A748-B299910AB109}" xr6:coauthVersionLast="47" xr6:coauthVersionMax="47" xr10:uidLastSave="{00000000-0000-0000-0000-000000000000}"/>
  <bookViews>
    <workbookView xWindow="-120" yWindow="-120" windowWidth="29040" windowHeight="15840" xr2:uid="{38D80762-E239-487E-9AFC-A6F0EDC0B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1" i="1"/>
  <c r="D8" i="1"/>
  <c r="D6" i="1"/>
</calcChain>
</file>

<file path=xl/sharedStrings.xml><?xml version="1.0" encoding="utf-8"?>
<sst xmlns="http://schemas.openxmlformats.org/spreadsheetml/2006/main" count="27" uniqueCount="26">
  <si>
    <t>Brewery Cost of Goods Sold</t>
  </si>
  <si>
    <t>Key Performance Indicators (KPIs)</t>
  </si>
  <si>
    <t>Brewing labor per BBL (hours or dollars)</t>
  </si>
  <si>
    <t>Packaging labor per BBL (hours or dollars)</t>
  </si>
  <si>
    <t>Total Hours</t>
  </si>
  <si>
    <t xml:space="preserve">Material costs per BBL </t>
  </si>
  <si>
    <t>Total Costs</t>
  </si>
  <si>
    <t>Yield per BBL (or loss per BBL)</t>
  </si>
  <si>
    <t>Inventory days on hand (DOH)</t>
  </si>
  <si>
    <t>BBL Production / Packaged / Sold Trends</t>
  </si>
  <si>
    <t>Repair and maintenance costs per BBL</t>
  </si>
  <si>
    <t>BBL Brewed</t>
  </si>
  <si>
    <t>BBL Packaged</t>
  </si>
  <si>
    <t>BBL Sold</t>
  </si>
  <si>
    <t>Watch the Explainer Video</t>
  </si>
  <si>
    <t>Yield / BBL</t>
  </si>
  <si>
    <t>Loss / BBL</t>
  </si>
  <si>
    <t>DOH</t>
  </si>
  <si>
    <t>DOH Goal</t>
  </si>
  <si>
    <t>January</t>
  </si>
  <si>
    <t xml:space="preserve">February </t>
  </si>
  <si>
    <t>KPI</t>
  </si>
  <si>
    <t>Labor / BBL</t>
  </si>
  <si>
    <t xml:space="preserve">Total BBLs </t>
  </si>
  <si>
    <t>Cost / BBL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</si>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</sst>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70" formatCode="0.0"/>
    <numFmt numFmtId="17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2" fillId="5" borderId="0" xfId="0" applyFont="1" applyFill="1" applyAlignment="1">
      <alignment horizontal="center"/>
    </xf>
    <xf numFmtId="0" fontId="0" fillId="6" borderId="0" xfId="0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left" indent="1"/>
    </xf>
    <xf numFmtId="0" fontId="3" fillId="2" borderId="0" xfId="0" applyFont="1" applyFill="1" applyAlignment="1">
      <alignment horizontal="center"/>
    </xf>
    <xf numFmtId="170" fontId="2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4" fontId="2" fillId="3" borderId="0" xfId="1" applyFont="1" applyFill="1" applyAlignment="1">
      <alignment horizontal="center"/>
    </xf>
    <xf numFmtId="174" fontId="2" fillId="3" borderId="0" xfId="1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9" fontId="2" fillId="4" borderId="0" xfId="2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6" fillId="0" borderId="0" xfId="3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meo.com/829520651/dab8d9e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0362-AE32-4597-8742-EEEFE77F9F9D}">
  <dimension ref="A1:D24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38.28515625" bestFit="1" customWidth="1"/>
    <col min="2" max="2" width="19.28515625" style="1" customWidth="1"/>
    <col min="3" max="3" width="21.7109375" style="1" customWidth="1"/>
    <col min="4" max="4" width="19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s="21" t="s">
        <v>14</v>
      </c>
    </row>
    <row r="5" spans="1:4" x14ac:dyDescent="0.25">
      <c r="A5" s="12" t="s">
        <v>21</v>
      </c>
      <c r="B5" s="12" t="s">
        <v>4</v>
      </c>
      <c r="C5" s="12" t="s">
        <v>23</v>
      </c>
      <c r="D5" s="12" t="s">
        <v>22</v>
      </c>
    </row>
    <row r="6" spans="1:4" x14ac:dyDescent="0.25">
      <c r="A6" s="2" t="s">
        <v>2</v>
      </c>
      <c r="B6" s="3">
        <v>2000</v>
      </c>
      <c r="C6" s="3">
        <v>500</v>
      </c>
      <c r="D6" s="13">
        <f>B6/C6</f>
        <v>4</v>
      </c>
    </row>
    <row r="7" spans="1:4" x14ac:dyDescent="0.25">
      <c r="A7" s="2"/>
      <c r="B7" s="3"/>
      <c r="C7" s="3"/>
      <c r="D7" s="3"/>
    </row>
    <row r="8" spans="1:4" x14ac:dyDescent="0.25">
      <c r="A8" s="2" t="s">
        <v>3</v>
      </c>
      <c r="B8" s="3">
        <v>1000</v>
      </c>
      <c r="C8" s="3">
        <v>450</v>
      </c>
      <c r="D8" s="13">
        <f>B8/C8</f>
        <v>2.2222222222222223</v>
      </c>
    </row>
    <row r="10" spans="1:4" x14ac:dyDescent="0.25">
      <c r="A10" s="4"/>
      <c r="B10" s="14" t="s">
        <v>6</v>
      </c>
      <c r="C10" s="14" t="s">
        <v>23</v>
      </c>
      <c r="D10" s="5" t="s">
        <v>24</v>
      </c>
    </row>
    <row r="11" spans="1:4" x14ac:dyDescent="0.25">
      <c r="A11" s="4" t="s">
        <v>5</v>
      </c>
      <c r="B11" s="16">
        <v>30000</v>
      </c>
      <c r="C11" s="5">
        <v>500</v>
      </c>
      <c r="D11" s="15">
        <f>B11/C11</f>
        <v>60</v>
      </c>
    </row>
    <row r="12" spans="1:4" x14ac:dyDescent="0.25">
      <c r="A12" s="4"/>
      <c r="B12" s="16"/>
      <c r="C12" s="5"/>
      <c r="D12" s="15"/>
    </row>
    <row r="13" spans="1:4" x14ac:dyDescent="0.25">
      <c r="A13" s="4" t="s">
        <v>10</v>
      </c>
      <c r="B13" s="16">
        <v>12000</v>
      </c>
      <c r="C13" s="5">
        <v>500</v>
      </c>
      <c r="D13" s="15">
        <f>B13/C13</f>
        <v>24</v>
      </c>
    </row>
    <row r="15" spans="1:4" x14ac:dyDescent="0.25">
      <c r="A15" s="6"/>
      <c r="B15" s="17" t="s">
        <v>15</v>
      </c>
      <c r="C15" s="17" t="s">
        <v>16</v>
      </c>
      <c r="D15" s="6"/>
    </row>
    <row r="16" spans="1:4" x14ac:dyDescent="0.25">
      <c r="A16" s="6" t="s">
        <v>7</v>
      </c>
      <c r="B16" s="18">
        <v>0.85</v>
      </c>
      <c r="C16" s="18">
        <v>0.15</v>
      </c>
      <c r="D16" s="6"/>
    </row>
    <row r="18" spans="1:4" x14ac:dyDescent="0.25">
      <c r="A18" s="7"/>
      <c r="B18" s="19" t="s">
        <v>17</v>
      </c>
      <c r="C18" s="19" t="s">
        <v>18</v>
      </c>
      <c r="D18" s="7"/>
    </row>
    <row r="19" spans="1:4" x14ac:dyDescent="0.25">
      <c r="A19" s="7" t="s">
        <v>8</v>
      </c>
      <c r="B19" s="8">
        <v>45</v>
      </c>
      <c r="C19" s="8">
        <v>21</v>
      </c>
      <c r="D19" s="7"/>
    </row>
    <row r="21" spans="1:4" x14ac:dyDescent="0.25">
      <c r="A21" s="9" t="s">
        <v>9</v>
      </c>
      <c r="B21" s="20" t="s">
        <v>19</v>
      </c>
      <c r="C21" s="20" t="s">
        <v>20</v>
      </c>
      <c r="D21" s="20" t="s">
        <v>25</v>
      </c>
    </row>
    <row r="22" spans="1:4" x14ac:dyDescent="0.25">
      <c r="A22" s="11" t="s">
        <v>11</v>
      </c>
      <c r="B22" s="10">
        <v>50</v>
      </c>
      <c r="C22" s="10">
        <v>40</v>
      </c>
      <c r="D22" s="10">
        <v>40</v>
      </c>
    </row>
    <row r="23" spans="1:4" x14ac:dyDescent="0.25">
      <c r="A23" s="11" t="s">
        <v>12</v>
      </c>
      <c r="B23" s="10">
        <v>42</v>
      </c>
      <c r="C23" s="10">
        <v>28</v>
      </c>
      <c r="D23" s="10">
        <v>51</v>
      </c>
    </row>
    <row r="24" spans="1:4" x14ac:dyDescent="0.25">
      <c r="A24" s="11" t="s">
        <v>13</v>
      </c>
      <c r="B24" s="10">
        <v>35</v>
      </c>
      <c r="C24" s="10">
        <v>30</v>
      </c>
      <c r="D24" s="10">
        <v>30</v>
      </c>
    </row>
  </sheetData>
  <phoneticPr fontId="4" type="noConversion"/>
  <hyperlinks>
    <hyperlink ref="A3" r:id="rId1" xr:uid="{14E7F553-ECB0-4A0B-AAB4-E5DAEABCA8B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2023-05-23T13:48:38Z</dcterms:created>
  <dcterms:modified xsi:type="dcterms:W3CDTF">2023-05-23T17:32:23Z</dcterms:modified>
</cp:coreProperties>
</file>